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I:\CIP\2026\"/>
    </mc:Choice>
  </mc:AlternateContent>
  <xr:revisionPtr revIDLastSave="0" documentId="13_ncr:1_{8EB2BCC9-E38C-4612-8CFD-DB24BF47A2B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" i="1"/>
</calcChain>
</file>

<file path=xl/sharedStrings.xml><?xml version="1.0" encoding="utf-8"?>
<sst xmlns="http://schemas.openxmlformats.org/spreadsheetml/2006/main" count="95" uniqueCount="95">
  <si>
    <t>DNS 2026 Admissions</t>
  </si>
  <si>
    <t>Sr. No.</t>
  </si>
  <si>
    <t>Candidate Name</t>
  </si>
  <si>
    <t>IMU No.</t>
  </si>
  <si>
    <t>IMU Rank</t>
  </si>
  <si>
    <t>D.O.B</t>
  </si>
  <si>
    <t>PHY</t>
  </si>
  <si>
    <t>MATH</t>
  </si>
  <si>
    <t>Agg PCM</t>
  </si>
  <si>
    <t>ENG (12th)</t>
  </si>
  <si>
    <t>ENG (10th)</t>
  </si>
  <si>
    <t>AGG (10th)</t>
  </si>
  <si>
    <t>CHEM</t>
  </si>
  <si>
    <t>Bsc / B.Tech</t>
  </si>
  <si>
    <t>Address</t>
  </si>
  <si>
    <t>Email</t>
  </si>
  <si>
    <t>Abhay Pratap Singh Tomar</t>
  </si>
  <si>
    <t>IMU26U004125</t>
  </si>
  <si>
    <t>740GT Road Sanjiv Nagar 1st, GAIL Pipe Line, PO Harjinder Nagar, Kanpur UP - 208007</t>
  </si>
  <si>
    <t>abhayytomar2008@gmail.com</t>
  </si>
  <si>
    <t>Sumit Jangir</t>
  </si>
  <si>
    <t>IMU26U018537</t>
  </si>
  <si>
    <t>Ward No6, Village Kalgaon, Post Bamanwas, Dist Jhunjhunu, Rajasthan - 333026</t>
  </si>
  <si>
    <t>sumitjangir008@gmail.com</t>
  </si>
  <si>
    <t>Raushan Kumar Singh</t>
  </si>
  <si>
    <t>IMU26U014347</t>
  </si>
  <si>
    <t>Village Lokeyan, Post Kajhain, P.S Vikramganj, Dist - Rohtash, Bihar - 802220</t>
  </si>
  <si>
    <t>raushanksingh511@gmail.com</t>
  </si>
  <si>
    <t>Prathamesh Ravindra Bhosale</t>
  </si>
  <si>
    <t>IMU26U015295</t>
  </si>
  <si>
    <t>At Post Rahimatpur, Tal- Koregaon, Dist Satara Maharashtra -  415511</t>
  </si>
  <si>
    <t>prathameshbhosale78@gmail.com</t>
  </si>
  <si>
    <t>Adarsh Kamboj</t>
  </si>
  <si>
    <t>IMU26U001903</t>
  </si>
  <si>
    <t>H.No 10, Vill Mandhar (333), P.O Radaur Jagadhari, P.O Radaur, Yamuna Nagar - 135133 HARYANA</t>
  </si>
  <si>
    <t>adarshkamboj9181@gmail.com</t>
  </si>
  <si>
    <t>Laksha Singh</t>
  </si>
  <si>
    <t>IMU26U018498</t>
  </si>
  <si>
    <t>H.No. 451, Gali No.1, Chankyapuri Colony, Sindhi Camp Road, Satna - 485001. Madhya Pradesh</t>
  </si>
  <si>
    <t>lakshasingh0505@gmail.com</t>
  </si>
  <si>
    <t>IMU26U018844</t>
  </si>
  <si>
    <t>rohitmallah2002@gmail.com</t>
  </si>
  <si>
    <t>Rohit Yogendra Mallah</t>
  </si>
  <si>
    <t>Room No. 4212, Korba Mithagar, M Pule Wadi, Barkat Ali Wadala, Antop Hill Mumbai  400037</t>
  </si>
  <si>
    <t>Ashish Chauhan</t>
  </si>
  <si>
    <t>Flat No. 103, N Wing, Ritu World, Barrage Road, Near D-Mart, Badlapur West, Thane - 421503 Maharashtra</t>
  </si>
  <si>
    <t>chauhan01ashish07@gmail.com</t>
  </si>
  <si>
    <t>IMU26U010896</t>
  </si>
  <si>
    <t>Mohammad Fahad</t>
  </si>
  <si>
    <t>IMU26U075014</t>
  </si>
  <si>
    <t>Village Gouharpur, Jalalpur, Kasba Prayagraj - 212402 UP</t>
  </si>
  <si>
    <t>dedicatedboy7755@gmail.com</t>
  </si>
  <si>
    <t>Amrendra Yadav</t>
  </si>
  <si>
    <t>IMU26U018062</t>
  </si>
  <si>
    <t>Village Ahirauli, Post Bardiha Dal, Deoria 274204  UP</t>
  </si>
  <si>
    <t>amrendrayadav208@gmail.com</t>
  </si>
  <si>
    <t>Jay Manish Ladva</t>
  </si>
  <si>
    <t>IMU26U012099</t>
  </si>
  <si>
    <t>Dharavi Kumbharwada, 4th wadi, Mumbai 40014</t>
  </si>
  <si>
    <t>jayladva77@gmail.com</t>
  </si>
  <si>
    <t>Abhilash Ilapanda</t>
  </si>
  <si>
    <t>IMU26U032088</t>
  </si>
  <si>
    <t>S/O Venugopalarao, 00-00 main veedi, Bappannapeta, Harichandrapuram, PO Harichandrapuram, Dist, Srikakulam, Andhra Pradesh - 532430</t>
  </si>
  <si>
    <t>ilapandaabhilash1@gmail.com</t>
  </si>
  <si>
    <t>Mohd Kaif</t>
  </si>
  <si>
    <t>IMU26U075576</t>
  </si>
  <si>
    <t>H.No.175, Mohalla Gautam Buddh Nagar, Bansi, Siddharth Nagar UP - 272153</t>
  </si>
  <si>
    <t>kaiftaufiq2812@gmail.com</t>
  </si>
  <si>
    <t>aswala580@gmail.com</t>
  </si>
  <si>
    <t>Akash Singh</t>
  </si>
  <si>
    <t>IMU26U005781</t>
  </si>
  <si>
    <t>Jatin</t>
  </si>
  <si>
    <t>IMU26U007404</t>
  </si>
  <si>
    <t>Village Bharawas, Post - Bharawas, Rewari - 123401  Haryana</t>
  </si>
  <si>
    <t>js3735911@gmail.com</t>
  </si>
  <si>
    <t>Rahul Kumar Yadav</t>
  </si>
  <si>
    <t>IMU26U003965</t>
  </si>
  <si>
    <t>Village Marahawa, PO Marahawa Dist Deoria - 274182UP</t>
  </si>
  <si>
    <t>ry2760959@gmail.com</t>
  </si>
  <si>
    <t>Tushar Salaria</t>
  </si>
  <si>
    <t>IMU26U018011</t>
  </si>
  <si>
    <t xml:space="preserve">Village Bagaoi, Mukerian, Hoshiarpur, Punjab - 144211 </t>
  </si>
  <si>
    <t>salariatushar978@gmail.com</t>
  </si>
  <si>
    <t>Kartik Tripathi</t>
  </si>
  <si>
    <t>IMU26U059652</t>
  </si>
  <si>
    <t>110 / 241 Nehru Nagar, Kanpur, UP 208012</t>
  </si>
  <si>
    <t>kartik04tripathi@gmail.com</t>
  </si>
  <si>
    <t>Anil Kumar Karni</t>
  </si>
  <si>
    <t>IMU26U011864</t>
  </si>
  <si>
    <t>I-203 Adayya Gauri Street, Uddanam Gopinadhapuram, Vajraputturu, Srikakulam, Andhra Pradesh  - 532218</t>
  </si>
  <si>
    <t>anilkarni181@gmail.com</t>
  </si>
  <si>
    <t>Sivakoti Sai Charan</t>
  </si>
  <si>
    <t>IMU26U013557</t>
  </si>
  <si>
    <t>502 D Block, Satya Kalyan Apartment, Vimulavalasa, Anandapuram, Visakhapatnam , Andhra Pradesh - 531163</t>
  </si>
  <si>
    <t>saicharansivakoti22@gmail.com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</si>
</sst>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Fill="1"/>
    <xf numFmtId="0" fontId="2" fillId="0" borderId="0" xfId="0" applyFont="1" applyFill="1"/>
    <xf numFmtId="0" fontId="0" fillId="0" borderId="1" xfId="0" applyFill="1" applyBorder="1"/>
    <xf numFmtId="15" fontId="0" fillId="0" borderId="1" xfId="0" applyNumberFormat="1" applyFill="1" applyBorder="1"/>
    <xf numFmtId="0" fontId="0" fillId="0" borderId="1" xfId="0" applyFill="1" applyBorder="1" applyAlignment="1">
      <alignment horizontal="center" wrapText="1"/>
    </xf>
    <xf numFmtId="0" fontId="1" fillId="0" borderId="1" xfId="1" applyFill="1" applyBorder="1"/>
    <xf numFmtId="0" fontId="0" fillId="0" borderId="1" xfId="0" applyFill="1" applyBorder="1" applyAlignment="1">
      <alignment wrapText="1"/>
    </xf>
    <xf numFmtId="1" fontId="0" fillId="0" borderId="1" xfId="0" applyNumberForma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hauhan01ashish07@gmail.com" TargetMode="External"/><Relationship Id="rId13" Type="http://schemas.openxmlformats.org/officeDocument/2006/relationships/hyperlink" Target="mailto:kaiftaufiq2812@gmail.com" TargetMode="External"/><Relationship Id="rId18" Type="http://schemas.openxmlformats.org/officeDocument/2006/relationships/hyperlink" Target="mailto:kartik04tripathi@gmail.com" TargetMode="External"/><Relationship Id="rId3" Type="http://schemas.openxmlformats.org/officeDocument/2006/relationships/hyperlink" Target="mailto:raushanksingh511@gmail.com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rohitmallah2002@gmail.com" TargetMode="External"/><Relationship Id="rId12" Type="http://schemas.openxmlformats.org/officeDocument/2006/relationships/hyperlink" Target="mailto:ilapandaabhilash1@gmail.com" TargetMode="External"/><Relationship Id="rId17" Type="http://schemas.openxmlformats.org/officeDocument/2006/relationships/hyperlink" Target="mailto:salariatushar978@gmail.com" TargetMode="External"/><Relationship Id="rId2" Type="http://schemas.openxmlformats.org/officeDocument/2006/relationships/hyperlink" Target="mailto:sumitjangir008@gmail.com" TargetMode="External"/><Relationship Id="rId16" Type="http://schemas.openxmlformats.org/officeDocument/2006/relationships/hyperlink" Target="mailto:ry2760959@gmail.com" TargetMode="External"/><Relationship Id="rId20" Type="http://schemas.openxmlformats.org/officeDocument/2006/relationships/hyperlink" Target="mailto:saicharansivakoti22@gmail.com" TargetMode="External"/><Relationship Id="rId1" Type="http://schemas.openxmlformats.org/officeDocument/2006/relationships/hyperlink" Target="mailto:abhayytomar2008@gmail.com" TargetMode="External"/><Relationship Id="rId6" Type="http://schemas.openxmlformats.org/officeDocument/2006/relationships/hyperlink" Target="mailto:lakshasingh0505@gmail.com" TargetMode="External"/><Relationship Id="rId11" Type="http://schemas.openxmlformats.org/officeDocument/2006/relationships/hyperlink" Target="mailto:jayladva77@gmail.com" TargetMode="External"/><Relationship Id="rId5" Type="http://schemas.openxmlformats.org/officeDocument/2006/relationships/hyperlink" Target="mailto:adarshkamboj9181@gmail.com" TargetMode="External"/><Relationship Id="rId15" Type="http://schemas.openxmlformats.org/officeDocument/2006/relationships/hyperlink" Target="mailto:js3735911@gmail.com" TargetMode="External"/><Relationship Id="rId10" Type="http://schemas.openxmlformats.org/officeDocument/2006/relationships/hyperlink" Target="mailto:amrendrayadav208@gmail.com" TargetMode="External"/><Relationship Id="rId19" Type="http://schemas.openxmlformats.org/officeDocument/2006/relationships/hyperlink" Target="mailto:anilkarni181@gmail.com" TargetMode="External"/><Relationship Id="rId4" Type="http://schemas.openxmlformats.org/officeDocument/2006/relationships/hyperlink" Target="mailto:prathameshbhosale78@gmail.com" TargetMode="External"/><Relationship Id="rId9" Type="http://schemas.openxmlformats.org/officeDocument/2006/relationships/hyperlink" Target="mailto:dedicatedboy7755@gmail.com" TargetMode="External"/><Relationship Id="rId14" Type="http://schemas.openxmlformats.org/officeDocument/2006/relationships/hyperlink" Target="mailto:aswala58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workbookViewId="0">
      <selection activeCell="A3" sqref="A3"/>
    </sheetView>
  </sheetViews>
  <sheetFormatPr defaultRowHeight="15" x14ac:dyDescent="0.25"/>
  <cols>
    <col min="1" max="1" width="5.7109375" customWidth="1"/>
    <col min="2" max="2" width="27.28515625" customWidth="1"/>
    <col min="3" max="3" width="11" customWidth="1"/>
    <col min="4" max="4" width="16" customWidth="1"/>
    <col min="6" max="6" width="4.140625" customWidth="1"/>
    <col min="7" max="7" width="5.7109375" customWidth="1"/>
    <col min="8" max="8" width="6" customWidth="1"/>
    <col min="9" max="9" width="8.42578125" customWidth="1"/>
    <col min="10" max="10" width="10.5703125" customWidth="1"/>
    <col min="11" max="12" width="10.42578125" customWidth="1"/>
    <col min="13" max="13" width="12" customWidth="1"/>
    <col min="14" max="14" width="16.140625" customWidth="1"/>
    <col min="15" max="15" width="32.5703125" customWidth="1"/>
  </cols>
  <sheetData>
    <row r="1" spans="1:15" ht="31.5" x14ac:dyDescent="0.5">
      <c r="A1" s="1"/>
      <c r="B1" s="1"/>
      <c r="C1" s="1"/>
      <c r="D1" s="1"/>
      <c r="E1" s="2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3" t="s">
        <v>1</v>
      </c>
      <c r="B2" s="3" t="s">
        <v>2</v>
      </c>
      <c r="C2" s="3" t="s">
        <v>5</v>
      </c>
      <c r="D2" s="3" t="s">
        <v>3</v>
      </c>
      <c r="E2" s="3" t="s">
        <v>4</v>
      </c>
      <c r="F2" s="3" t="s">
        <v>6</v>
      </c>
      <c r="G2" s="3" t="s">
        <v>12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13</v>
      </c>
      <c r="N2" s="3" t="s">
        <v>14</v>
      </c>
      <c r="O2" s="3" t="s">
        <v>15</v>
      </c>
    </row>
    <row r="3" spans="1:15" ht="90" x14ac:dyDescent="0.25">
      <c r="A3" s="3">
        <v>1</v>
      </c>
      <c r="B3" s="3" t="s">
        <v>16</v>
      </c>
      <c r="C3" s="4">
        <v>39740</v>
      </c>
      <c r="D3" s="3" t="s">
        <v>17</v>
      </c>
      <c r="E3" s="3">
        <v>9264</v>
      </c>
      <c r="F3" s="3">
        <v>70</v>
      </c>
      <c r="G3" s="3">
        <v>61</v>
      </c>
      <c r="H3" s="3">
        <v>52</v>
      </c>
      <c r="I3" s="3">
        <f>SUM(F3:H3)/3</f>
        <v>61</v>
      </c>
      <c r="J3" s="3">
        <v>82</v>
      </c>
      <c r="K3" s="3">
        <v>70</v>
      </c>
      <c r="L3" s="3">
        <v>73</v>
      </c>
      <c r="M3" s="3"/>
      <c r="N3" s="5" t="s">
        <v>18</v>
      </c>
      <c r="O3" s="6" t="s">
        <v>19</v>
      </c>
    </row>
    <row r="4" spans="1:15" ht="90" x14ac:dyDescent="0.25">
      <c r="A4" s="3">
        <v>2</v>
      </c>
      <c r="B4" s="3" t="s">
        <v>20</v>
      </c>
      <c r="C4" s="4">
        <v>38664</v>
      </c>
      <c r="D4" s="3" t="s">
        <v>21</v>
      </c>
      <c r="E4" s="3">
        <v>22232</v>
      </c>
      <c r="F4" s="3">
        <v>64</v>
      </c>
      <c r="G4" s="3">
        <v>66</v>
      </c>
      <c r="H4" s="3">
        <v>53</v>
      </c>
      <c r="I4" s="3">
        <f t="shared" ref="I4:I30" si="0">SUM(F4:H4)/3</f>
        <v>61</v>
      </c>
      <c r="J4" s="3">
        <v>90</v>
      </c>
      <c r="K4" s="3">
        <v>56</v>
      </c>
      <c r="L4" s="3">
        <v>73</v>
      </c>
      <c r="M4" s="3"/>
      <c r="N4" s="7" t="s">
        <v>22</v>
      </c>
      <c r="O4" s="6" t="s">
        <v>23</v>
      </c>
    </row>
    <row r="5" spans="1:15" ht="75" x14ac:dyDescent="0.25">
      <c r="A5" s="3">
        <v>3</v>
      </c>
      <c r="B5" s="3" t="s">
        <v>24</v>
      </c>
      <c r="C5" s="4">
        <v>39026</v>
      </c>
      <c r="D5" s="3" t="s">
        <v>25</v>
      </c>
      <c r="E5" s="3">
        <v>16748</v>
      </c>
      <c r="F5" s="3">
        <v>58</v>
      </c>
      <c r="G5" s="3">
        <v>58</v>
      </c>
      <c r="H5" s="3">
        <v>67</v>
      </c>
      <c r="I5" s="3">
        <f t="shared" si="0"/>
        <v>61</v>
      </c>
      <c r="J5" s="3">
        <v>61</v>
      </c>
      <c r="K5" s="3">
        <v>52</v>
      </c>
      <c r="L5" s="3">
        <v>69</v>
      </c>
      <c r="M5" s="3"/>
      <c r="N5" s="7" t="s">
        <v>26</v>
      </c>
      <c r="O5" s="6" t="s">
        <v>27</v>
      </c>
    </row>
    <row r="6" spans="1:15" ht="90" x14ac:dyDescent="0.25">
      <c r="A6" s="3">
        <v>4</v>
      </c>
      <c r="B6" s="3" t="s">
        <v>28</v>
      </c>
      <c r="C6" s="4">
        <v>37435</v>
      </c>
      <c r="D6" s="3" t="s">
        <v>29</v>
      </c>
      <c r="E6" s="3">
        <v>11847</v>
      </c>
      <c r="F6" s="3">
        <v>64</v>
      </c>
      <c r="G6" s="3">
        <v>64</v>
      </c>
      <c r="H6" s="3">
        <v>78</v>
      </c>
      <c r="I6" s="3">
        <f t="shared" si="0"/>
        <v>68.666666666666671</v>
      </c>
      <c r="J6" s="3">
        <v>60</v>
      </c>
      <c r="K6" s="3">
        <v>62</v>
      </c>
      <c r="L6" s="3">
        <v>91</v>
      </c>
      <c r="M6" s="3"/>
      <c r="N6" s="7" t="s">
        <v>30</v>
      </c>
      <c r="O6" s="6" t="s">
        <v>31</v>
      </c>
    </row>
    <row r="7" spans="1:15" ht="105" x14ac:dyDescent="0.25">
      <c r="A7" s="3">
        <v>5</v>
      </c>
      <c r="B7" s="3" t="s">
        <v>32</v>
      </c>
      <c r="C7" s="4">
        <v>39083</v>
      </c>
      <c r="D7" s="3" t="s">
        <v>33</v>
      </c>
      <c r="E7" s="3">
        <v>13116</v>
      </c>
      <c r="F7" s="3">
        <v>67</v>
      </c>
      <c r="G7" s="3">
        <v>61</v>
      </c>
      <c r="H7" s="3">
        <v>71</v>
      </c>
      <c r="I7" s="3">
        <f t="shared" si="0"/>
        <v>66.333333333333329</v>
      </c>
      <c r="J7" s="3">
        <v>72</v>
      </c>
      <c r="K7" s="3">
        <v>79</v>
      </c>
      <c r="L7" s="3">
        <v>77</v>
      </c>
      <c r="M7" s="3"/>
      <c r="N7" s="7" t="s">
        <v>34</v>
      </c>
      <c r="O7" s="6" t="s">
        <v>35</v>
      </c>
    </row>
    <row r="8" spans="1:15" ht="105" x14ac:dyDescent="0.25">
      <c r="A8" s="3">
        <v>6</v>
      </c>
      <c r="B8" s="3" t="s">
        <v>36</v>
      </c>
      <c r="C8" s="4">
        <v>39573</v>
      </c>
      <c r="D8" s="3" t="s">
        <v>37</v>
      </c>
      <c r="E8" s="3">
        <v>9376</v>
      </c>
      <c r="F8" s="3">
        <v>82</v>
      </c>
      <c r="G8" s="3">
        <v>75</v>
      </c>
      <c r="H8" s="3">
        <v>69</v>
      </c>
      <c r="I8" s="3">
        <f t="shared" si="0"/>
        <v>75.333333333333329</v>
      </c>
      <c r="J8" s="3">
        <v>90</v>
      </c>
      <c r="K8" s="3">
        <v>75</v>
      </c>
      <c r="L8" s="3">
        <v>86.6</v>
      </c>
      <c r="M8" s="3"/>
      <c r="N8" s="7" t="s">
        <v>38</v>
      </c>
      <c r="O8" s="6" t="s">
        <v>39</v>
      </c>
    </row>
    <row r="9" spans="1:15" ht="105" x14ac:dyDescent="0.25">
      <c r="A9" s="3">
        <v>7</v>
      </c>
      <c r="B9" s="3" t="s">
        <v>42</v>
      </c>
      <c r="C9" s="4">
        <v>37583</v>
      </c>
      <c r="D9" s="3" t="s">
        <v>40</v>
      </c>
      <c r="E9" s="3">
        <v>12550</v>
      </c>
      <c r="F9" s="3">
        <v>80</v>
      </c>
      <c r="G9" s="3">
        <v>80</v>
      </c>
      <c r="H9" s="3">
        <v>81</v>
      </c>
      <c r="I9" s="3">
        <f t="shared" si="0"/>
        <v>80.333333333333329</v>
      </c>
      <c r="J9" s="3">
        <v>61</v>
      </c>
      <c r="K9" s="3">
        <v>56</v>
      </c>
      <c r="L9" s="3">
        <v>67.2</v>
      </c>
      <c r="M9" s="3"/>
      <c r="N9" s="7" t="s">
        <v>43</v>
      </c>
      <c r="O9" s="6" t="s">
        <v>41</v>
      </c>
    </row>
    <row r="10" spans="1:15" ht="120" x14ac:dyDescent="0.25">
      <c r="A10" s="3">
        <v>8</v>
      </c>
      <c r="B10" s="3" t="s">
        <v>44</v>
      </c>
      <c r="C10" s="4">
        <v>38554</v>
      </c>
      <c r="D10" s="3" t="s">
        <v>47</v>
      </c>
      <c r="E10" s="3">
        <v>16767</v>
      </c>
      <c r="F10" s="3">
        <v>69</v>
      </c>
      <c r="G10" s="3">
        <v>65</v>
      </c>
      <c r="H10" s="3">
        <v>46</v>
      </c>
      <c r="I10" s="3">
        <f t="shared" si="0"/>
        <v>60</v>
      </c>
      <c r="J10" s="3">
        <v>58</v>
      </c>
      <c r="K10" s="3">
        <v>67</v>
      </c>
      <c r="L10" s="3">
        <v>68.5</v>
      </c>
      <c r="M10" s="3"/>
      <c r="N10" s="7" t="s">
        <v>45</v>
      </c>
      <c r="O10" s="6" t="s">
        <v>46</v>
      </c>
    </row>
    <row r="11" spans="1:15" ht="75" x14ac:dyDescent="0.25">
      <c r="A11" s="3">
        <v>9</v>
      </c>
      <c r="B11" s="3" t="s">
        <v>48</v>
      </c>
      <c r="C11" s="4">
        <v>38353</v>
      </c>
      <c r="D11" s="3" t="s">
        <v>49</v>
      </c>
      <c r="E11" s="3">
        <v>20220</v>
      </c>
      <c r="F11" s="3">
        <v>90</v>
      </c>
      <c r="G11" s="3">
        <v>83</v>
      </c>
      <c r="H11" s="3">
        <v>76</v>
      </c>
      <c r="I11" s="3">
        <f t="shared" si="0"/>
        <v>83</v>
      </c>
      <c r="J11" s="3">
        <v>75</v>
      </c>
      <c r="K11" s="3">
        <v>64</v>
      </c>
      <c r="L11" s="3">
        <v>64.5</v>
      </c>
      <c r="M11" s="3"/>
      <c r="N11" s="7" t="s">
        <v>50</v>
      </c>
      <c r="O11" s="6" t="s">
        <v>51</v>
      </c>
    </row>
    <row r="12" spans="1:15" ht="60" x14ac:dyDescent="0.25">
      <c r="A12" s="3">
        <v>10</v>
      </c>
      <c r="B12" s="3" t="s">
        <v>52</v>
      </c>
      <c r="C12" s="4">
        <v>38949</v>
      </c>
      <c r="D12" s="3" t="s">
        <v>53</v>
      </c>
      <c r="E12" s="3">
        <v>17273</v>
      </c>
      <c r="F12" s="3">
        <v>76</v>
      </c>
      <c r="G12" s="3">
        <v>57</v>
      </c>
      <c r="H12" s="3">
        <v>54</v>
      </c>
      <c r="I12" s="8">
        <f t="shared" si="0"/>
        <v>62.333333333333336</v>
      </c>
      <c r="J12" s="3">
        <v>75</v>
      </c>
      <c r="K12" s="3">
        <v>60</v>
      </c>
      <c r="L12" s="3">
        <v>56.4</v>
      </c>
      <c r="M12" s="3"/>
      <c r="N12" s="7" t="s">
        <v>54</v>
      </c>
      <c r="O12" s="6" t="s">
        <v>55</v>
      </c>
    </row>
    <row r="13" spans="1:15" x14ac:dyDescent="0.25">
      <c r="A13" s="3">
        <v>11</v>
      </c>
      <c r="B13" s="3" t="s">
        <v>56</v>
      </c>
      <c r="C13" s="4">
        <v>39184</v>
      </c>
      <c r="D13" s="3" t="s">
        <v>57</v>
      </c>
      <c r="E13" s="3">
        <v>13360</v>
      </c>
      <c r="F13" s="3">
        <v>62</v>
      </c>
      <c r="G13" s="3">
        <v>60</v>
      </c>
      <c r="H13" s="3">
        <v>59</v>
      </c>
      <c r="I13" s="3">
        <f t="shared" si="0"/>
        <v>60.333333333333336</v>
      </c>
      <c r="J13" s="3">
        <v>63</v>
      </c>
      <c r="K13" s="3">
        <v>75</v>
      </c>
      <c r="L13" s="3">
        <v>79.400000000000006</v>
      </c>
      <c r="M13" s="3"/>
      <c r="N13" s="3" t="s">
        <v>58</v>
      </c>
      <c r="O13" s="6" t="s">
        <v>59</v>
      </c>
    </row>
    <row r="14" spans="1:15" ht="180" x14ac:dyDescent="0.25">
      <c r="A14" s="3">
        <v>12</v>
      </c>
      <c r="B14" s="3" t="s">
        <v>60</v>
      </c>
      <c r="C14" s="4">
        <v>39591</v>
      </c>
      <c r="D14" s="3" t="s">
        <v>61</v>
      </c>
      <c r="E14" s="3">
        <v>12690</v>
      </c>
      <c r="F14" s="3">
        <v>70</v>
      </c>
      <c r="G14" s="3">
        <v>63</v>
      </c>
      <c r="H14" s="3">
        <v>61</v>
      </c>
      <c r="I14" s="3">
        <f t="shared" si="0"/>
        <v>64.666666666666671</v>
      </c>
      <c r="J14" s="3">
        <v>76</v>
      </c>
      <c r="K14" s="3">
        <v>72</v>
      </c>
      <c r="L14" s="3">
        <v>84</v>
      </c>
      <c r="M14" s="3"/>
      <c r="N14" s="7" t="s">
        <v>62</v>
      </c>
      <c r="O14" s="6" t="s">
        <v>63</v>
      </c>
    </row>
    <row r="15" spans="1:15" ht="90" x14ac:dyDescent="0.25">
      <c r="A15" s="3">
        <v>13</v>
      </c>
      <c r="B15" s="3" t="s">
        <v>64</v>
      </c>
      <c r="C15" s="4">
        <v>37425</v>
      </c>
      <c r="D15" s="3" t="s">
        <v>65</v>
      </c>
      <c r="E15" s="3">
        <v>10748</v>
      </c>
      <c r="F15" s="3">
        <v>57</v>
      </c>
      <c r="G15" s="3">
        <v>78</v>
      </c>
      <c r="H15" s="3">
        <v>75</v>
      </c>
      <c r="I15" s="3">
        <f t="shared" si="0"/>
        <v>70</v>
      </c>
      <c r="J15" s="3">
        <v>75</v>
      </c>
      <c r="K15" s="3">
        <v>90</v>
      </c>
      <c r="L15" s="3">
        <v>89</v>
      </c>
      <c r="M15" s="3"/>
      <c r="N15" s="7" t="s">
        <v>66</v>
      </c>
      <c r="O15" s="6" t="s">
        <v>67</v>
      </c>
    </row>
    <row r="16" spans="1:15" x14ac:dyDescent="0.25">
      <c r="A16" s="3">
        <v>14</v>
      </c>
      <c r="B16" s="3" t="s">
        <v>69</v>
      </c>
      <c r="C16" s="4">
        <v>38997</v>
      </c>
      <c r="D16" s="3" t="s">
        <v>70</v>
      </c>
      <c r="E16" s="3">
        <v>10453</v>
      </c>
      <c r="F16" s="3">
        <v>63</v>
      </c>
      <c r="G16" s="3">
        <v>71</v>
      </c>
      <c r="H16" s="3">
        <v>59</v>
      </c>
      <c r="I16" s="8">
        <f t="shared" si="0"/>
        <v>64.333333333333329</v>
      </c>
      <c r="J16" s="3">
        <v>80</v>
      </c>
      <c r="K16" s="3">
        <v>36</v>
      </c>
      <c r="L16" s="3">
        <v>48</v>
      </c>
      <c r="M16" s="3"/>
      <c r="N16" s="3"/>
      <c r="O16" s="6" t="s">
        <v>68</v>
      </c>
    </row>
    <row r="17" spans="1:15" ht="75" x14ac:dyDescent="0.25">
      <c r="A17" s="3">
        <v>15</v>
      </c>
      <c r="B17" s="3" t="s">
        <v>71</v>
      </c>
      <c r="C17" s="4">
        <v>38614</v>
      </c>
      <c r="D17" s="3" t="s">
        <v>72</v>
      </c>
      <c r="E17" s="3">
        <v>8451</v>
      </c>
      <c r="F17" s="3">
        <v>86</v>
      </c>
      <c r="G17" s="3">
        <v>86</v>
      </c>
      <c r="H17" s="3">
        <v>78</v>
      </c>
      <c r="I17" s="8">
        <f t="shared" si="0"/>
        <v>83.333333333333329</v>
      </c>
      <c r="J17" s="3">
        <v>83</v>
      </c>
      <c r="K17" s="3">
        <v>80</v>
      </c>
      <c r="L17" s="3">
        <v>80</v>
      </c>
      <c r="M17" s="3"/>
      <c r="N17" s="7" t="s">
        <v>73</v>
      </c>
      <c r="O17" s="6" t="s">
        <v>74</v>
      </c>
    </row>
    <row r="18" spans="1:15" ht="75" x14ac:dyDescent="0.25">
      <c r="A18" s="3">
        <v>16</v>
      </c>
      <c r="B18" s="3" t="s">
        <v>75</v>
      </c>
      <c r="C18" s="4">
        <v>39145</v>
      </c>
      <c r="D18" s="3" t="s">
        <v>76</v>
      </c>
      <c r="E18" s="3">
        <v>14829</v>
      </c>
      <c r="F18" s="3">
        <v>63</v>
      </c>
      <c r="G18" s="3">
        <v>87</v>
      </c>
      <c r="H18" s="3">
        <v>57</v>
      </c>
      <c r="I18" s="3">
        <f t="shared" si="0"/>
        <v>69</v>
      </c>
      <c r="J18" s="3">
        <v>60</v>
      </c>
      <c r="K18" s="3">
        <v>78</v>
      </c>
      <c r="L18" s="3">
        <v>79</v>
      </c>
      <c r="M18" s="3"/>
      <c r="N18" s="7" t="s">
        <v>77</v>
      </c>
      <c r="O18" s="6" t="s">
        <v>78</v>
      </c>
    </row>
    <row r="19" spans="1:15" ht="60" x14ac:dyDescent="0.25">
      <c r="A19" s="3">
        <v>17</v>
      </c>
      <c r="B19" s="3" t="s">
        <v>79</v>
      </c>
      <c r="C19" s="4">
        <v>39126</v>
      </c>
      <c r="D19" s="3" t="s">
        <v>80</v>
      </c>
      <c r="E19" s="3">
        <v>12126</v>
      </c>
      <c r="F19" s="3">
        <v>92</v>
      </c>
      <c r="G19" s="3">
        <v>97</v>
      </c>
      <c r="H19" s="3">
        <v>98</v>
      </c>
      <c r="I19" s="8">
        <f t="shared" si="0"/>
        <v>95.666666666666671</v>
      </c>
      <c r="J19" s="3">
        <v>82</v>
      </c>
      <c r="K19" s="3">
        <v>80</v>
      </c>
      <c r="L19" s="3">
        <v>78</v>
      </c>
      <c r="M19" s="3"/>
      <c r="N19" s="7" t="s">
        <v>81</v>
      </c>
      <c r="O19" s="6" t="s">
        <v>82</v>
      </c>
    </row>
    <row r="20" spans="1:15" ht="45" x14ac:dyDescent="0.25">
      <c r="A20" s="3">
        <v>18</v>
      </c>
      <c r="B20" s="3" t="s">
        <v>83</v>
      </c>
      <c r="C20" s="4">
        <v>38933</v>
      </c>
      <c r="D20" s="3" t="s">
        <v>84</v>
      </c>
      <c r="E20" s="3">
        <v>13500</v>
      </c>
      <c r="F20" s="3">
        <v>74</v>
      </c>
      <c r="G20" s="3">
        <v>61</v>
      </c>
      <c r="H20" s="3">
        <v>76</v>
      </c>
      <c r="I20" s="8">
        <f t="shared" si="0"/>
        <v>70.333333333333329</v>
      </c>
      <c r="J20" s="3">
        <v>80</v>
      </c>
      <c r="K20" s="3">
        <v>89</v>
      </c>
      <c r="L20" s="3">
        <v>80</v>
      </c>
      <c r="M20" s="3"/>
      <c r="N20" s="7" t="s">
        <v>85</v>
      </c>
      <c r="O20" s="6" t="s">
        <v>86</v>
      </c>
    </row>
    <row r="21" spans="1:15" ht="120" x14ac:dyDescent="0.25">
      <c r="A21" s="3">
        <v>19</v>
      </c>
      <c r="B21" s="3" t="s">
        <v>87</v>
      </c>
      <c r="C21" s="4">
        <v>37807</v>
      </c>
      <c r="D21" s="3" t="s">
        <v>88</v>
      </c>
      <c r="E21" s="3">
        <v>15205</v>
      </c>
      <c r="F21" s="3">
        <v>86</v>
      </c>
      <c r="G21" s="3">
        <v>76</v>
      </c>
      <c r="H21" s="3">
        <v>88</v>
      </c>
      <c r="I21" s="8">
        <f t="shared" si="0"/>
        <v>83.333333333333329</v>
      </c>
      <c r="J21" s="3">
        <v>86</v>
      </c>
      <c r="K21" s="3">
        <v>97</v>
      </c>
      <c r="L21" s="3">
        <v>95</v>
      </c>
      <c r="M21" s="3"/>
      <c r="N21" s="7" t="s">
        <v>89</v>
      </c>
      <c r="O21" s="6" t="s">
        <v>90</v>
      </c>
    </row>
    <row r="22" spans="1:15" ht="120" x14ac:dyDescent="0.25">
      <c r="A22" s="3">
        <v>20</v>
      </c>
      <c r="B22" s="3" t="s">
        <v>91</v>
      </c>
      <c r="C22" s="4">
        <v>39408</v>
      </c>
      <c r="D22" s="3" t="s">
        <v>92</v>
      </c>
      <c r="E22" s="3">
        <v>5772</v>
      </c>
      <c r="F22" s="3">
        <v>81</v>
      </c>
      <c r="G22" s="3">
        <v>61</v>
      </c>
      <c r="H22" s="3">
        <v>89</v>
      </c>
      <c r="I22" s="3">
        <f t="shared" si="0"/>
        <v>77</v>
      </c>
      <c r="J22" s="3">
        <v>81</v>
      </c>
      <c r="K22" s="3">
        <v>86</v>
      </c>
      <c r="L22" s="3">
        <v>84</v>
      </c>
      <c r="M22" s="3"/>
      <c r="N22" s="7" t="s">
        <v>93</v>
      </c>
      <c r="O22" s="6" t="s">
        <v>94</v>
      </c>
    </row>
    <row r="23" spans="1:15" x14ac:dyDescent="0.25">
      <c r="A23" s="3"/>
      <c r="B23" s="3"/>
      <c r="C23" s="3"/>
      <c r="D23" s="3"/>
      <c r="E23" s="3"/>
      <c r="F23" s="3"/>
      <c r="G23" s="3"/>
      <c r="H23" s="3"/>
      <c r="I23" s="3">
        <f t="shared" si="0"/>
        <v>0</v>
      </c>
      <c r="J23" s="3"/>
      <c r="K23" s="3"/>
      <c r="L23" s="3"/>
      <c r="M23" s="3"/>
      <c r="N23" s="3"/>
      <c r="O23" s="3"/>
    </row>
    <row r="24" spans="1:15" x14ac:dyDescent="0.25">
      <c r="A24" s="3"/>
      <c r="B24" s="3"/>
      <c r="C24" s="3"/>
      <c r="D24" s="3"/>
      <c r="E24" s="3"/>
      <c r="F24" s="3"/>
      <c r="G24" s="3"/>
      <c r="H24" s="3"/>
      <c r="I24" s="3">
        <f t="shared" si="0"/>
        <v>0</v>
      </c>
      <c r="J24" s="3"/>
      <c r="K24" s="3"/>
      <c r="L24" s="3"/>
      <c r="M24" s="3"/>
      <c r="N24" s="3"/>
      <c r="O24" s="3"/>
    </row>
    <row r="25" spans="1:15" x14ac:dyDescent="0.25">
      <c r="A25" s="3"/>
      <c r="B25" s="3"/>
      <c r="C25" s="3"/>
      <c r="D25" s="3"/>
      <c r="E25" s="3"/>
      <c r="F25" s="3"/>
      <c r="G25" s="3"/>
      <c r="H25" s="3"/>
      <c r="I25" s="3">
        <f t="shared" si="0"/>
        <v>0</v>
      </c>
      <c r="J25" s="3"/>
      <c r="K25" s="3"/>
      <c r="L25" s="3"/>
      <c r="M25" s="3"/>
      <c r="N25" s="3"/>
      <c r="O25" s="3"/>
    </row>
    <row r="26" spans="1:15" x14ac:dyDescent="0.25">
      <c r="A26" s="3"/>
      <c r="B26" s="3"/>
      <c r="C26" s="3"/>
      <c r="D26" s="3"/>
      <c r="E26" s="3"/>
      <c r="F26" s="3"/>
      <c r="G26" s="3"/>
      <c r="H26" s="3"/>
      <c r="I26" s="3">
        <f t="shared" si="0"/>
        <v>0</v>
      </c>
      <c r="J26" s="3"/>
      <c r="K26" s="3"/>
      <c r="L26" s="3"/>
      <c r="M26" s="3"/>
      <c r="N26" s="3"/>
      <c r="O26" s="3"/>
    </row>
    <row r="27" spans="1:15" x14ac:dyDescent="0.25">
      <c r="A27" s="3"/>
      <c r="B27" s="3"/>
      <c r="C27" s="3"/>
      <c r="D27" s="3"/>
      <c r="E27" s="3"/>
      <c r="F27" s="3"/>
      <c r="G27" s="3"/>
      <c r="H27" s="3"/>
      <c r="I27" s="3">
        <f t="shared" si="0"/>
        <v>0</v>
      </c>
      <c r="J27" s="3"/>
      <c r="K27" s="3"/>
      <c r="L27" s="3"/>
      <c r="M27" s="3"/>
      <c r="N27" s="3"/>
      <c r="O27" s="3"/>
    </row>
    <row r="28" spans="1:15" x14ac:dyDescent="0.25">
      <c r="A28" s="3"/>
      <c r="B28" s="3"/>
      <c r="C28" s="3"/>
      <c r="D28" s="3"/>
      <c r="E28" s="3"/>
      <c r="F28" s="3"/>
      <c r="G28" s="3"/>
      <c r="H28" s="3"/>
      <c r="I28" s="3">
        <f t="shared" si="0"/>
        <v>0</v>
      </c>
      <c r="J28" s="3"/>
      <c r="K28" s="3"/>
      <c r="L28" s="3"/>
      <c r="M28" s="3"/>
      <c r="N28" s="3"/>
      <c r="O28" s="3"/>
    </row>
    <row r="29" spans="1:15" x14ac:dyDescent="0.25">
      <c r="A29" s="3"/>
      <c r="B29" s="3"/>
      <c r="C29" s="3"/>
      <c r="D29" s="3"/>
      <c r="E29" s="3"/>
      <c r="F29" s="3"/>
      <c r="G29" s="3"/>
      <c r="H29" s="3"/>
      <c r="I29" s="3">
        <f t="shared" si="0"/>
        <v>0</v>
      </c>
      <c r="J29" s="3"/>
      <c r="K29" s="3"/>
      <c r="L29" s="3"/>
      <c r="M29" s="3"/>
      <c r="N29" s="3"/>
      <c r="O29" s="3"/>
    </row>
    <row r="30" spans="1:15" x14ac:dyDescent="0.25">
      <c r="A30" s="3"/>
      <c r="B30" s="3"/>
      <c r="C30" s="3"/>
      <c r="D30" s="3"/>
      <c r="E30" s="3"/>
      <c r="F30" s="3"/>
      <c r="G30" s="3"/>
      <c r="H30" s="3"/>
      <c r="I30" s="3">
        <f t="shared" si="0"/>
        <v>0</v>
      </c>
      <c r="J30" s="3"/>
      <c r="K30" s="3"/>
      <c r="L30" s="3"/>
      <c r="M30" s="3"/>
      <c r="N30" s="3"/>
      <c r="O30" s="3"/>
    </row>
  </sheetData>
  <hyperlinks>
    <hyperlink ref="O3" r:id="rId1" xr:uid="{A020364D-C811-445E-859B-CF7F004E5D5F}"/>
    <hyperlink ref="O4" r:id="rId2" xr:uid="{C86E5B0C-F79D-446D-B2CE-628AF5249973}"/>
    <hyperlink ref="O5" r:id="rId3" xr:uid="{E2E60E88-2ADF-4C0F-96EE-8B6B8A8ADF42}"/>
    <hyperlink ref="O6" r:id="rId4" xr:uid="{3953315C-1F97-47B0-81FA-652FFAE14957}"/>
    <hyperlink ref="O7" r:id="rId5" xr:uid="{C8032137-6D82-4A8A-BF74-6C97DC54F05F}"/>
    <hyperlink ref="O8" r:id="rId6" xr:uid="{586665AD-0B14-4E6E-BBEB-C2C7575CA4D2}"/>
    <hyperlink ref="O9" r:id="rId7" xr:uid="{E72740D3-D7D0-4067-9910-1699AAC8242D}"/>
    <hyperlink ref="O10" r:id="rId8" xr:uid="{9E2AE221-36DE-4B6B-A525-6DD2C949E35B}"/>
    <hyperlink ref="O11" r:id="rId9" xr:uid="{29C8EF9C-619B-465F-9FD3-06044EAC7727}"/>
    <hyperlink ref="O12" r:id="rId10" xr:uid="{56B157A7-E671-46AA-9867-FC31E49967AD}"/>
    <hyperlink ref="O13" r:id="rId11" xr:uid="{0721455E-B65A-4FDE-A97A-54B8053A894A}"/>
    <hyperlink ref="O14" r:id="rId12" xr:uid="{4EACA097-16EE-49FC-BCA9-3FDB0753E27A}"/>
    <hyperlink ref="O15" r:id="rId13" xr:uid="{05542C2D-EC95-4558-8B0D-839DED494CC0}"/>
    <hyperlink ref="O16" r:id="rId14" xr:uid="{DD273C5F-6115-4DA4-A85E-F67CF78E2A51}"/>
    <hyperlink ref="O17" r:id="rId15" xr:uid="{75A571A1-A110-4A6C-8670-3BB3BE6AA4B1}"/>
    <hyperlink ref="O18" r:id="rId16" xr:uid="{A9D384F3-5C8E-488E-BBEE-0854A8968900}"/>
    <hyperlink ref="O19" r:id="rId17" xr:uid="{2BBF9DFE-4CE0-4B8E-AF5F-1E6A6458F67B}"/>
    <hyperlink ref="O20" r:id="rId18" xr:uid="{7AC51B00-8A7A-4A53-9D03-8CD7C5205301}"/>
    <hyperlink ref="O21" r:id="rId19" xr:uid="{10F08F8B-3436-4FE4-B49B-9B3DF6BF8F28}"/>
    <hyperlink ref="O22" r:id="rId20" xr:uid="{65B7BAA5-4E92-419A-BDFE-ECEB3AC85602}"/>
  </hyperlinks>
  <pageMargins left="0.7" right="0.7" top="0.75" bottom="0.75" header="0.3" footer="0.3"/>
  <pageSetup paperSize="9" orientation="portrait" verticalDpi="0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Chanderjeet</dc:creator>
  <cp:lastModifiedBy>Chanderjit Yadav</cp:lastModifiedBy>
  <dcterms:created xsi:type="dcterms:W3CDTF">2015-06-05T18:17:20Z</dcterms:created>
  <dcterms:modified xsi:type="dcterms:W3CDTF">2026-09-01T06:31:37Z</dcterms:modified>
</cp:coreProperties>
</file>